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sutaja\Downloads\"/>
    </mc:Choice>
  </mc:AlternateContent>
  <xr:revisionPtr revIDLastSave="0" documentId="8_{CCA96135-594C-4525-AC06-4725685ED095}" xr6:coauthVersionLast="47" xr6:coauthVersionMax="47" xr10:uidLastSave="{00000000-0000-0000-0000-000000000000}"/>
  <bookViews>
    <workbookView xWindow="1920" yWindow="4350" windowWidth="19500" windowHeight="112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26" i="1" l="1"/>
  <c r="G30" i="1" s="1"/>
  <c r="G27" i="1"/>
  <c r="G22" i="1"/>
  <c r="G24" i="1" s="1"/>
  <c r="G23" i="1"/>
  <c r="G19" i="1"/>
  <c r="G15" i="1"/>
  <c r="G16" i="1"/>
  <c r="G17" i="1"/>
  <c r="G18" i="1"/>
  <c r="G14" i="1"/>
  <c r="G20" i="1" l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<sst xmlns="http://schemas.openxmlformats.org/spreadsheetml/2006/main" count="75" uniqueCount="71">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</sst>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zoomScaleNormal="100" zoomScaleSheetLayoutView="100" zoomScalePageLayoutView="115" workbookViewId="0">
      <selection activeCell="F26" sqref="F26:F29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19" t="s">
        <v>28</v>
      </c>
      <c r="B1" s="20"/>
      <c r="C1" s="20"/>
      <c r="D1" s="20"/>
      <c r="E1" s="20"/>
      <c r="F1" s="20"/>
      <c r="G1" s="21"/>
    </row>
    <row r="2" spans="1:18" ht="33.950000000000003" customHeight="1" x14ac:dyDescent="0.2">
      <c r="A2" s="10" t="s">
        <v>0</v>
      </c>
      <c r="B2" s="23" t="s">
        <v>68</v>
      </c>
      <c r="C2" s="23"/>
      <c r="D2" s="23"/>
      <c r="E2" s="23" t="s">
        <v>69</v>
      </c>
      <c r="F2" s="23"/>
      <c r="G2" s="24"/>
    </row>
    <row r="3" spans="1:18" ht="19.5" customHeight="1" x14ac:dyDescent="0.2">
      <c r="A3" s="10" t="s">
        <v>1</v>
      </c>
      <c r="B3" s="25" t="s">
        <v>29</v>
      </c>
      <c r="C3" s="25"/>
      <c r="D3" s="25"/>
      <c r="E3" s="25" t="s">
        <v>30</v>
      </c>
      <c r="F3" s="25"/>
      <c r="G3" s="26"/>
    </row>
    <row r="4" spans="1:18" ht="21" customHeight="1" x14ac:dyDescent="0.2">
      <c r="A4" s="10" t="s">
        <v>2</v>
      </c>
      <c r="B4" s="27" t="s">
        <v>3</v>
      </c>
      <c r="C4" s="27"/>
      <c r="D4" s="27"/>
      <c r="E4" s="27" t="s">
        <v>31</v>
      </c>
      <c r="F4" s="27"/>
      <c r="G4" s="28"/>
    </row>
    <row r="5" spans="1:18" ht="15.6" customHeight="1" x14ac:dyDescent="0.2">
      <c r="A5" s="10" t="s">
        <v>4</v>
      </c>
      <c r="B5" s="23" t="s">
        <v>5</v>
      </c>
      <c r="C5" s="23"/>
      <c r="D5" s="23"/>
      <c r="E5" s="23" t="s">
        <v>32</v>
      </c>
      <c r="F5" s="23"/>
      <c r="G5" s="24"/>
    </row>
    <row r="6" spans="1:18" ht="25.5" customHeight="1" x14ac:dyDescent="0.2">
      <c r="A6" s="10" t="s">
        <v>6</v>
      </c>
      <c r="B6" s="23" t="s">
        <v>7</v>
      </c>
      <c r="C6" s="23"/>
      <c r="D6" s="23"/>
      <c r="E6" s="23" t="s">
        <v>33</v>
      </c>
      <c r="F6" s="23"/>
      <c r="G6" s="24"/>
    </row>
    <row r="7" spans="1:18" ht="69.95" customHeight="1" x14ac:dyDescent="0.2">
      <c r="A7" s="10" t="s">
        <v>8</v>
      </c>
      <c r="B7" s="23" t="s">
        <v>34</v>
      </c>
      <c r="C7" s="23"/>
      <c r="D7" s="23"/>
      <c r="E7" s="23" t="s">
        <v>35</v>
      </c>
      <c r="F7" s="23"/>
      <c r="G7" s="24"/>
    </row>
    <row r="8" spans="1:18" s="2" customFormat="1" x14ac:dyDescent="0.2">
      <c r="A8" s="29" t="s">
        <v>9</v>
      </c>
      <c r="B8" s="33" t="s">
        <v>10</v>
      </c>
      <c r="C8" s="33"/>
      <c r="D8" s="33"/>
      <c r="E8" s="33" t="s">
        <v>36</v>
      </c>
      <c r="F8" s="33"/>
      <c r="G8" s="34"/>
      <c r="R8" s="3"/>
    </row>
    <row r="9" spans="1:18" s="2" customFormat="1" ht="29.45" customHeight="1" x14ac:dyDescent="0.2">
      <c r="A9" s="29"/>
      <c r="B9" s="33" t="s">
        <v>37</v>
      </c>
      <c r="C9" s="33"/>
      <c r="D9" s="33"/>
      <c r="E9" s="33" t="s">
        <v>38</v>
      </c>
      <c r="F9" s="33"/>
      <c r="G9" s="34"/>
      <c r="R9" s="3"/>
    </row>
    <row r="10" spans="1:18" ht="29.45" customHeight="1" x14ac:dyDescent="0.2">
      <c r="A10" s="10" t="s">
        <v>11</v>
      </c>
      <c r="B10" s="30" t="s">
        <v>43</v>
      </c>
      <c r="C10" s="30"/>
      <c r="D10" s="30"/>
      <c r="E10" s="30" t="s">
        <v>39</v>
      </c>
      <c r="F10" s="30"/>
      <c r="G10" s="31"/>
    </row>
    <row r="11" spans="1:18" ht="29.45" customHeight="1" x14ac:dyDescent="0.2">
      <c r="A11" s="10" t="s">
        <v>12</v>
      </c>
      <c r="B11" s="30" t="s">
        <v>44</v>
      </c>
      <c r="C11" s="30"/>
      <c r="D11" s="30"/>
      <c r="E11" s="30" t="s">
        <v>40</v>
      </c>
      <c r="F11" s="30"/>
      <c r="G11" s="31"/>
    </row>
    <row r="12" spans="1:18" ht="29.45" customHeight="1" x14ac:dyDescent="0.2">
      <c r="A12" s="10" t="s">
        <v>13</v>
      </c>
      <c r="B12" s="30" t="s">
        <v>45</v>
      </c>
      <c r="C12" s="30"/>
      <c r="D12" s="30"/>
      <c r="E12" s="30" t="s">
        <v>41</v>
      </c>
      <c r="F12" s="30"/>
      <c r="G12" s="31"/>
    </row>
    <row r="13" spans="1:18" s="2" customFormat="1" ht="54.6" customHeight="1" x14ac:dyDescent="0.2">
      <c r="A13" s="11" t="s">
        <v>14</v>
      </c>
      <c r="B13" s="32" t="s">
        <v>15</v>
      </c>
      <c r="C13" s="32"/>
      <c r="D13" s="32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120</v>
      </c>
      <c r="G14" s="13">
        <f>E14*F14</f>
        <v>192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190</v>
      </c>
      <c r="G15" s="13">
        <f t="shared" ref="G15:G18" si="0">E15*F15</f>
        <v>228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150</v>
      </c>
      <c r="G16" s="13">
        <f t="shared" si="0"/>
        <v>165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100</v>
      </c>
      <c r="G17" s="13">
        <f t="shared" si="0"/>
        <v>160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150</v>
      </c>
      <c r="G18" s="13">
        <f t="shared" si="0"/>
        <v>195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170</v>
      </c>
      <c r="G19" s="13">
        <f>E19*F19</f>
        <v>221</v>
      </c>
      <c r="R19" s="3"/>
    </row>
    <row r="20" spans="1:18" s="2" customFormat="1" x14ac:dyDescent="0.2">
      <c r="A20" s="11"/>
      <c r="B20" s="36" t="s">
        <v>53</v>
      </c>
      <c r="C20" s="36"/>
      <c r="D20" s="36"/>
      <c r="E20" s="36"/>
      <c r="F20" s="36"/>
      <c r="G20" s="14">
        <f>SUM(G14:G19)</f>
        <v>1161</v>
      </c>
      <c r="R20" s="3"/>
    </row>
    <row r="21" spans="1:18" s="2" customFormat="1" ht="57" x14ac:dyDescent="0.2">
      <c r="A21" s="11" t="s">
        <v>22</v>
      </c>
      <c r="B21" s="35" t="s">
        <v>56</v>
      </c>
      <c r="C21" s="35"/>
      <c r="D21" s="35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35" t="s">
        <v>59</v>
      </c>
      <c r="C22" s="35"/>
      <c r="D22" s="35"/>
      <c r="E22" s="6">
        <v>1</v>
      </c>
      <c r="F22" s="7">
        <v>0.5</v>
      </c>
      <c r="G22" s="13">
        <f>E22*F22</f>
        <v>0.5</v>
      </c>
    </row>
    <row r="23" spans="1:18" s="2" customFormat="1" ht="30" customHeight="1" x14ac:dyDescent="0.2">
      <c r="A23" s="11" t="s">
        <v>24</v>
      </c>
      <c r="B23" s="35" t="s">
        <v>60</v>
      </c>
      <c r="C23" s="35"/>
      <c r="D23" s="35"/>
      <c r="E23" s="6">
        <v>1.5</v>
      </c>
      <c r="F23" s="7">
        <v>2</v>
      </c>
      <c r="G23" s="13">
        <f>E23*F23</f>
        <v>3</v>
      </c>
    </row>
    <row r="24" spans="1:18" s="2" customFormat="1" ht="15.95" customHeight="1" x14ac:dyDescent="0.2">
      <c r="A24" s="15"/>
      <c r="B24" s="36" t="s">
        <v>54</v>
      </c>
      <c r="C24" s="36"/>
      <c r="D24" s="36"/>
      <c r="E24" s="36"/>
      <c r="F24" s="36"/>
      <c r="G24" s="14">
        <f>SUM(G22:G23)</f>
        <v>3.5</v>
      </c>
    </row>
    <row r="25" spans="1:18" s="2" customFormat="1" ht="57" x14ac:dyDescent="0.2">
      <c r="A25" s="15" t="s">
        <v>25</v>
      </c>
      <c r="B25" s="35" t="s">
        <v>64</v>
      </c>
      <c r="C25" s="35"/>
      <c r="D25" s="35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38" t="s">
        <v>70</v>
      </c>
      <c r="C26" s="38"/>
      <c r="D26" s="38"/>
      <c r="E26" s="6">
        <v>1</v>
      </c>
      <c r="F26" s="7">
        <v>1000</v>
      </c>
      <c r="G26" s="13">
        <f>E26*F26</f>
        <v>1000</v>
      </c>
    </row>
    <row r="27" spans="1:18" ht="29.1" customHeight="1" x14ac:dyDescent="0.2">
      <c r="A27" s="11" t="s">
        <v>27</v>
      </c>
      <c r="B27" s="35" t="s">
        <v>65</v>
      </c>
      <c r="C27" s="35"/>
      <c r="D27" s="35"/>
      <c r="E27" s="6">
        <v>1</v>
      </c>
      <c r="F27" s="7">
        <v>75</v>
      </c>
      <c r="G27" s="13">
        <f>E27*F27</f>
        <v>75</v>
      </c>
    </row>
    <row r="28" spans="1:18" ht="29.1" customHeight="1" x14ac:dyDescent="0.2">
      <c r="A28" s="11" t="s">
        <v>61</v>
      </c>
      <c r="B28" s="35" t="s">
        <v>66</v>
      </c>
      <c r="C28" s="35"/>
      <c r="D28" s="35"/>
      <c r="E28" s="17">
        <v>1</v>
      </c>
      <c r="F28" s="18">
        <v>0.5</v>
      </c>
      <c r="G28" s="13">
        <f>E28*F28</f>
        <v>0.5</v>
      </c>
    </row>
    <row r="29" spans="1:18" ht="44.1" customHeight="1" x14ac:dyDescent="0.2">
      <c r="A29" s="11" t="s">
        <v>62</v>
      </c>
      <c r="B29" s="35" t="s">
        <v>67</v>
      </c>
      <c r="C29" s="35"/>
      <c r="D29" s="35"/>
      <c r="E29" s="17">
        <v>1.5</v>
      </c>
      <c r="F29" s="18">
        <v>1.3</v>
      </c>
      <c r="G29" s="13">
        <f>E29*F29</f>
        <v>1.9500000000000002</v>
      </c>
    </row>
    <row r="30" spans="1:18" ht="15.95" customHeight="1" thickBot="1" x14ac:dyDescent="0.25">
      <c r="A30" s="8"/>
      <c r="B30" s="37" t="s">
        <v>55</v>
      </c>
      <c r="C30" s="37"/>
      <c r="D30" s="37"/>
      <c r="E30" s="37"/>
      <c r="F30" s="37"/>
      <c r="G30" s="16">
        <f>SUM(G26:G29)</f>
        <v>1077.45</v>
      </c>
    </row>
  </sheetData>
  <sortState xmlns:xlrd2="http://schemas.microsoft.com/office/spreadsheetml/2017/richdata2" ref="J28:J35">
    <sortCondition ref="J28"/>
  </sortState>
  <mergeCells count="42"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  <mergeCell ref="B5:D5"/>
    <mergeCell ref="E5:G5"/>
    <mergeCell ref="B6:D6"/>
    <mergeCell ref="E6:G6"/>
    <mergeCell ref="B8:D8"/>
    <mergeCell ref="E8:G8"/>
    <mergeCell ref="B7:D7"/>
    <mergeCell ref="E7:G7"/>
    <mergeCell ref="E9:G9"/>
    <mergeCell ref="B14:D14"/>
    <mergeCell ref="B12:D12"/>
    <mergeCell ref="E12:G12"/>
    <mergeCell ref="B10:D10"/>
    <mergeCell ref="E10:G10"/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</ds:schemaRefs>
</ds:datastoreItem>
</file>

<file path=customXml/itemProps3.xml><?xml version="1.0" encoding="utf-8"?>
<ds:datastoreItem xmlns:ds="http://schemas.openxmlformats.org/officeDocument/2006/customXml" ds:itemID="{E9ACF99D-C537-41A4-AEEA-C47B33BFA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Switch</cp:lastModifiedBy>
  <cp:revision/>
  <dcterms:created xsi:type="dcterms:W3CDTF">2021-09-10T09:04:37Z</dcterms:created>
  <dcterms:modified xsi:type="dcterms:W3CDTF">2024-10-10T17:12:36Z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